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150" windowWidth="15390" windowHeight="6990" tabRatio="851"/>
  </bookViews>
  <sheets>
    <sheet name="I-VII Wniosek" sheetId="1" r:id="rId1"/>
    <sheet name="V.Zestawienie rzecz-fin" sheetId="17" r:id="rId2"/>
    <sheet name="11. Oświadczenie kwalifik." sheetId="25" r:id="rId3"/>
    <sheet name="12. Obliczenie NPV" sheetId="19" r:id="rId4"/>
    <sheet name="14. Opis zadań" sheetId="21" r:id="rId5"/>
    <sheet name="16. Oświadczenie wł. nieruchom." sheetId="13" r:id="rId6"/>
    <sheet name="19. Zapytanie ofertowe" sheetId="24"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F33"/>
  <c r="G33"/>
  <c r="H33"/>
  <c r="I33"/>
  <c r="J33"/>
  <c r="K33"/>
  <c r="K32"/>
  <c r="K34"/>
  <c r="D34"/>
  <c r="K35"/>
  <c r="E34"/>
  <c r="F34"/>
  <c r="G34"/>
  <c r="H34"/>
  <c r="I34"/>
  <c r="J34"/>
  <c r="K36"/>
</calcChain>
</file>

<file path=xl/sharedStrings.xml><?xml version="1.0" encoding="utf-8"?>
<sst xmlns="http://schemas.openxmlformats.org/spreadsheetml/2006/main" count="566" uniqueCount="473">
  <si>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</si>
  <si>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</si>
  <si>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</si>
  <si>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</si>
  <si>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</si>
  <si>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</si>
  <si>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</si>
  <si>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</si>
  <si>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</si>
  <si>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</si>
  <si>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</si>
  <si>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</si>
  <si>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</si>
  <si>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</si>
  <si>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</si>
  <si>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</si>
  <si>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</si>
  <si>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</si>
  <si>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</si>
  <si>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</si>
  <si>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</si>
  <si>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</si>
  <si>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</si>
  <si>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</si>
  <si>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</si>
  <si>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</si>
  <si>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</si>
  <si>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</si>
  <si>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</si>
  <si>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</si>
  <si>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</si>
  <si>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</si>
  <si>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</si>
  <si>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</si>
  <si>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</si>
  <si>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</si>
  <si>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</si>
  <si>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</si>
  <si>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</si>
  <si>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</si>
  <si>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</si>
  <si>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</si>
  <si>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</si>
  <si>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</si>
  <si>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</si>
  <si>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</si>
  <si>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</si>
  <si>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</si>
  <si>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</si>
  <si>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</si>
  <si>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</si>
  <si>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</si>
  <si>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</si>
  <si>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</si>
  <si>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</si>
  <si>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</si>
  <si>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</si>
  <si>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</si>
  <si>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</si>
  <si>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</si>
  <si>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</si>
  <si>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</si>
  <si>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</si>
  <si>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</si>
  <si>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</si>
  <si>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</si>
  <si>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</si>
  <si>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</si>
  <si>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</si>
  <si>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</si>
  <si>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</si>
  <si>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</si>
  <si>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</si>
  <si>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</si>
  <si>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</si>
  <si>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</si>
  <si>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</si>
  <si>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</si>
  <si>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</si>
  <si>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</si>
  <si>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</si>
  <si>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</si>
  <si>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</si>
  <si>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</si>
  <si>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</si>
  <si>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</si>
  <si>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</si>
  <si>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</si>
  <si>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</si>
  <si>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</si>
  <si>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</si>
  <si>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</si>
  <si>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</si>
  <si>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</si>
  <si>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</si>
  <si>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</si>
  <si>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</si>
  <si>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</si>
  <si>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</si>
  <si>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</si>
  <si>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</si>
  <si>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</si>
  <si>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</si>
  <si>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</si>
  <si>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</si>
  <si>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</si>
  <si>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</si>
  <si>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</si>
  <si>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</si>
  <si>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</si>
  <si>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</si>
  <si>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</si>
  <si>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</si>
  <si>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</si>
  <si>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</si>
  <si>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</si>
  <si>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</si>
  <si>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</si>
  <si>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</si>
  <si>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</si>
  <si>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</si>
  <si>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</si>
  <si>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</si>
  <si>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</si>
  <si>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</si>
  <si>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</si>
  <si>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</si>
  <si>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</si>
  <si>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</si>
  <si>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</si>
  <si>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</si>
  <si>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</si>
  <si>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</si>
  <si>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</si>
  <si>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</si>
  <si>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</si>
  <si>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</si>
  <si>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</si>
  <si>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</si>
  <si>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</si>
  <si>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</si>
  <si>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</si>
  <si>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</si>
  <si>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</si>
  <si>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</si>
  <si>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</si>
  <si>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</si>
  <si>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</si>
  <si>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</si>
  <si>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</si>
  <si>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</si>
  <si>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</si>
  <si>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</si>
  <si>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</si>
  <si>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</si>
  <si>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</si>
  <si>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</si>
  <si>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</si>
  <si>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</si>
  <si>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</si>
  <si>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</si>
  <si>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</si>
  <si>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</si>
  <si>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</si>
  <si>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</si>
  <si>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</si>
  <si>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</si>
  <si>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</si>
  <si>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</si>
  <si>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</si>
  <si>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</si>
  <si>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</si>
  <si>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</si>
  <si>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</si>
  <si>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</si>
  <si>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</si>
  <si>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</si>
  <si>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</si>
  <si>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</si>
  <si>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</si>
  <si>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</si>
  <si>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</si>
  <si>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</si>
  <si>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</si>
  <si>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</si>
  <si>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</si>
  <si>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</si>
  <si>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</si>
  <si>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</si>
  <si>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</si>
  <si>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</si>
  <si>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</si>
  <si>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</si>
  <si>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</si>
  <si>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</si>
  <si>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</si>
  <si>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</si>
  <si>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</si>
  <si>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</si>
  <si>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</si>
  <si>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</si>
  <si>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</si>
  <si>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</si>
  <si>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</si>
  <si>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</si>
  <si>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</si>
  <si>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</si>
  <si>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</si>
  <si>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</si>
  <si>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</si>
  <si>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</si>
  <si>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</si>
  <si>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</si>
  <si>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</si>
  <si>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</si>
  <si>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</si>
  <si>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</si>
  <si>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</si>
  <si>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</si>
  <si>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</si>
  <si>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</si>
  <si>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</si>
  <si>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</si>
  <si>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</si>
  <si>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</si>
  <si>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</si>
  <si>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</si>
  <si>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</si>
  <si>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</si>
  <si>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</si>
  <si>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</si>
  <si>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</si>
  <si>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</si>
  <si>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</si>
  <si>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</si>
  <si>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</si>
  <si>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</si>
  <si>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</si>
  <si>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</si>
  <si>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</si>
  <si>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</si>
  <si>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</si>
  <si>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</si>
  <si>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</si>
  <si>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</si>
  <si>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</si>
  <si>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</si>
  <si>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</si>
  <si>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</si>
  <si>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</si>
  <si>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</si>
  <si>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</si>
  <si>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</si>
  <si>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</si>
  <si>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</si>
  <si>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</si>
  <si>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</si>
  <si>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</si>
  <si>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</si>
  <si>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</si>
  <si>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</si>
  <si>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</si>
  <si>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</si>
  <si>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</si>
  <si>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</si>
  <si>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</si>
  <si>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</si>
  <si>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</si>
  <si>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</si>
  <si>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</si>
  <si>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</si>
  <si>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</si>
  <si>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</si>
  <si>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</si>
  <si>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charset val="238"/>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</si>
  <si>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</si>
  <si>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</si>
  <si>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</si>
  <si>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</si>
  <si>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</si>
  <si>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</si>
  <si>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</si>
  <si>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</si>
  <si>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</si>
  <si>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</si>
  <si>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</si>
  <si>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</si>
  <si>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</si>
  <si>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</si>
  <si>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</si>
  <si>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</si>
  <si>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</si>
  <si>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</si>
  <si>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</si>
  <si>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</si>
  <si>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</si>
  <si>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</si>
  <si>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</si>
  <si>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</si>
  <si>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</si>
  <si>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</si>
  <si>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</si>
  <si>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</si>
  <si>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</si>
  <si>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</si>
  <si>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</si>
  <si>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</si>
  <si>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</si>
  <si>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</si>
  <si>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</si>
  <si>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</si>
  <si>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</si>
  <si>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</si>
  <si>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</si>
  <si>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</si>
  <si>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</si>
  <si>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</si>
  <si>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</si>
  <si>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</si>
  <si>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</si>
  <si>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</si>
  <si>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</si>
  <si>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</si>
  <si>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</si>
  <si>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</si>
  <si>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</si>
  <si>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</si>
  <si>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</si>
  <si>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</si>
  <si>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</si>
  <si>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</si>
  <si>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</si>
  <si>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</si>
  <si>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</si>
  <si>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</si>
  <si>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</si>
  <si>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</si>
  <si>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</si>
  <si>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</si>
  <si>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</si>
  <si>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</si>
  <si>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</si>
  <si>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</si>
  <si>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</si>
  <si>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</si>
  <si>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</si>
  <si>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</si>
  <si>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</si>
  <si>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</si>
  <si>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</si>
  <si>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</si>
  <si>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</si>
  <si>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</si>
  <si>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</si>
  <si>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</si>
  <si>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</si>
  <si>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</si>
  <si>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</si>
  <si>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</si>
  <si>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</si>
  <si>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</si>
  <si>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</si>
  <si>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</si>
  <si>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</si>
  <si>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</si>
  <si>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</si>
  <si>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</si>
  <si>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</si>
  <si>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</si>
  <si>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</si>
  <si>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</si>
  <si>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</si>
  <si>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</si>
  <si>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</si>
  <si>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</si>
  <si>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</si>
  <si>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</si>
  <si>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</si>
  <si>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</si>
  <si>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</si>
  <si>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</si>
  <si>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</si>
  <si>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</si>
  <si>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</si>
  <si>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</si>
  <si>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</si>
  <si>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</si>
  <si>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</si>
  <si>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</si>
  <si>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</si>
  <si>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</si>
  <si>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</si>
  <si>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</si>
  <si>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</si>
  <si>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</si>
  <si>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</si>
  <si>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</si>
  <si>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</si>
  <si>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</si>
  <si>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</si>
  <si>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</si>
  <si>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</si>
  <si>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</si>
  <si>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</si>
  <si>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</si>
  <si>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</si>
  <si>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</si>
  <si>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</si>
  <si>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</si>
  <si>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</si>
  <si>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</si>
  <si>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</si>
  <si>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</si>
  <si>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</si>
  <si>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</si>
  <si>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</si>
  <si>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</si>
  <si>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</si>
  <si>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</si>
  <si>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</si>
  <si>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</si>
  <si>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</si>
  <si>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</si>
  <si>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</si>
  <si>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</si>
  <si>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</si>
  <si>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</si>
  <si>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</si>
  <si>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</si>
  <si>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</si>
  <si>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</si>
  <si>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</si>
  <si>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</si>
  <si>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</si>
  <si>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</si>
  <si>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</si>
  <si>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</si>
  <si>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</si>
  <si>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</si>
  <si>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</si>
  <si>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</si>
  <si>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charset val="238"/>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</si>
  <si>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</si>
  <si>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</si>
  <si>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charset val="238"/>
      </rPr>
      <t>1</t>
    </r>
  </si>
  <si>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</si>
  <si>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charset val="238"/>
      </rPr>
      <t>(wypełnia UM)</t>
    </r>
  </si>
  <si>
    <r>
      <t>Data przyjęcia oraz podpis</t>
    </r>
    <r>
      <rPr>
        <sz val="6"/>
        <rFont val="Arial"/>
        <family val="2"/>
        <charset val="238"/>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</si>
  <si>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</si>
  <si>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charset val="238"/>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</si>
  <si>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</si>
  <si>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</si>
  <si>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r>
      <t xml:space="preserve">Ostateczna decyzja o udzieleniu pozwolenia na budowę/rozbiórkę - jeżeli na podstawie przepisów prawa budowalnego istnieje obowiązek uzyskania tych pozwoleń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</si>
  <si>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</si>
  <si>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</si>
  <si>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</si>
  <si>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</si>
  <si>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</si>
  <si>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</si>
  <si>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</si>
  <si>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</si>
  <si>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</si>
  <si>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</si>
  <si>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Lokalna Grupa Działania "Górna Prosna"</t>
  </si>
  <si>
    <t>opolskie</t>
  </si>
  <si>
    <t>oleski</t>
  </si>
  <si>
    <t>Radłów</t>
  </si>
  <si>
    <t>Sternalice</t>
  </si>
  <si>
    <t>46-333</t>
  </si>
  <si>
    <t>34 343 57 54</t>
  </si>
  <si>
    <t>lgd@gornaprosna.pl</t>
  </si>
  <si>
    <t>www.gornaprosna.pl</t>
  </si>
  <si>
    <r>
      <rPr>
        <sz val="12"/>
        <color theme="0"/>
        <rFont val="Times New Roman"/>
        <family val="1"/>
        <charset val="238"/>
      </rPr>
      <t>.</t>
    </r>
    <r>
      <rPr>
        <sz val="12"/>
        <rFont val="Times New Roman"/>
        <family val="1"/>
        <charset val="238"/>
      </rPr>
      <t>-</t>
    </r>
  </si>
</sst>
</file>

<file path=xl/styles.xml><?xml version="1.0" encoding="utf-8"?>
<styleSheet xmlns="http://schemas.openxmlformats.org/spreadsheetml/2006/main">
  <numFmts count="4">
    <numFmt numFmtId="6" formatCode="#,##0\ &quot;zł&quot;;[Red]\-#,##0\ &quot;zł&quot;"/>
    <numFmt numFmtId="168" formatCode="0.0000"/>
    <numFmt numFmtId="170" formatCode="0.0"/>
    <numFmt numFmtId="171" formatCode="#,##0.00\ _z_ł"/>
  </numFmts>
  <fonts count="66">
    <font>
      <sz val="10"/>
      <name val="Arial"/>
      <charset val="238"/>
    </font>
    <font>
      <sz val="10"/>
      <name val="Arial"/>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sz val="10"/>
      <color theme="0"/>
      <name val="Arial"/>
      <family val="2"/>
      <charset val="238"/>
    </font>
    <font>
      <sz val="12"/>
      <color theme="0"/>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bottom style="medium">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63">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top"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0" fontId="39" fillId="0" borderId="1" xfId="0" applyFont="1" applyFill="1" applyBorder="1" applyAlignment="1" applyProtection="1">
      <alignment vertical="top" wrapText="1"/>
      <protection locked="0"/>
    </xf>
    <xf numFmtId="0" fontId="39" fillId="0" borderId="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4" fillId="0" borderId="1" xfId="0" applyFont="1" applyFill="1" applyBorder="1" applyAlignment="1" applyProtection="1">
      <alignment vertical="center"/>
      <protection locked="0"/>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6" fillId="0" borderId="1" xfId="0" applyNumberFormat="1" applyFont="1" applyFill="1" applyBorder="1" applyAlignment="1" applyProtection="1">
      <alignment vertical="center"/>
      <protection locked="0"/>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1" xfId="0" applyFont="1" applyFill="1" applyBorder="1" applyAlignment="1" applyProtection="1">
      <alignment wrapText="1"/>
      <protection locked="0"/>
    </xf>
    <xf numFmtId="0" fontId="10" fillId="0" borderId="0" xfId="0" applyFont="1" applyFill="1" applyBorder="1" applyAlignment="1" applyProtection="1">
      <alignment wrapText="1"/>
    </xf>
    <xf numFmtId="0" fontId="6" fillId="0" borderId="1" xfId="0" applyFont="1" applyFill="1" applyBorder="1" applyAlignment="1" applyProtection="1">
      <alignment wrapText="1"/>
      <protection locked="0"/>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1" xfId="0" applyFont="1" applyFill="1" applyBorder="1" applyAlignment="1" applyProtection="1">
      <alignmen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43" fillId="0" borderId="8" xfId="0" applyFont="1" applyFill="1" applyBorder="1" applyAlignment="1" applyProtection="1">
      <alignment horizontal="left" wrapText="1"/>
    </xf>
    <xf numFmtId="0" fontId="43" fillId="0" borderId="5" xfId="0" applyFont="1" applyFill="1" applyBorder="1" applyAlignment="1" applyProtection="1">
      <alignment horizontal="left" wrapText="1"/>
    </xf>
    <xf numFmtId="0" fontId="61" fillId="0" borderId="5" xfId="0" applyFont="1" applyFill="1" applyBorder="1" applyAlignment="1" applyProtection="1">
      <alignment wrapText="1"/>
    </xf>
    <xf numFmtId="0" fontId="58" fillId="0" borderId="5" xfId="0" applyFont="1" applyFill="1" applyBorder="1" applyAlignment="1" applyProtection="1">
      <alignment horizontal="left" vertical="center"/>
    </xf>
    <xf numFmtId="0" fontId="58" fillId="0" borderId="9" xfId="0" applyFont="1" applyFill="1" applyBorder="1" applyAlignment="1" applyProtection="1">
      <alignment horizontal="left" vertical="center"/>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2" fillId="0" borderId="19" xfId="2" applyFont="1" applyFill="1" applyBorder="1" applyAlignment="1">
      <alignment vertical="top" wrapText="1"/>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8" fontId="6" fillId="0" borderId="1" xfId="0" applyNumberFormat="1" applyFont="1" applyFill="1" applyBorder="1"/>
    <xf numFmtId="170" fontId="10" fillId="0" borderId="23" xfId="0" applyNumberFormat="1" applyFont="1" applyFill="1" applyBorder="1"/>
    <xf numFmtId="170"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71" fontId="1" fillId="0" borderId="34" xfId="0" applyNumberFormat="1" applyFont="1" applyFill="1" applyBorder="1" applyAlignment="1" applyProtection="1">
      <alignment horizontal="center" wrapText="1"/>
      <protection locked="0"/>
    </xf>
    <xf numFmtId="171"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71" fontId="1" fillId="0" borderId="22" xfId="0" applyNumberFormat="1" applyFont="1" applyFill="1" applyBorder="1" applyAlignment="1" applyProtection="1">
      <alignment horizontal="center" wrapText="1"/>
      <protection locked="0"/>
    </xf>
    <xf numFmtId="171"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71" fontId="1" fillId="0" borderId="30" xfId="0" applyNumberFormat="1" applyFont="1" applyFill="1" applyBorder="1" applyAlignment="1" applyProtection="1">
      <alignment horizontal="center" wrapText="1"/>
      <protection locked="0"/>
    </xf>
    <xf numFmtId="171"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39" fillId="0" borderId="1" xfId="0" applyFont="1" applyFill="1" applyBorder="1" applyAlignment="1">
      <alignment horizontal="center" vertical="center"/>
    </xf>
    <xf numFmtId="0" fontId="10" fillId="0" borderId="15" xfId="0" applyFont="1" applyFill="1" applyBorder="1" applyAlignment="1"/>
    <xf numFmtId="0" fontId="10"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4" fillId="0" borderId="0" xfId="0" applyFont="1" applyFill="1" applyBorder="1" applyAlignment="1">
      <alignment horizontal="left"/>
    </xf>
    <xf numFmtId="0" fontId="10" fillId="0" borderId="14" xfId="0" applyFont="1" applyFill="1" applyBorder="1" applyAlignment="1">
      <alignment horizontal="left" vertical="center"/>
    </xf>
    <xf numFmtId="0" fontId="8" fillId="0" borderId="39"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8" fillId="0" borderId="8" xfId="0" applyFont="1" applyFill="1" applyBorder="1" applyAlignment="1" applyProtection="1">
      <alignment horizontal="justify" vertical="center" wrapText="1"/>
      <protection locked="0"/>
    </xf>
    <xf numFmtId="0" fontId="8" fillId="0" borderId="5" xfId="0" quotePrefix="1" applyFont="1" applyFill="1" applyBorder="1" applyAlignment="1" applyProtection="1">
      <alignment horizontal="justify" vertical="center" wrapText="1"/>
      <protection locked="0"/>
    </xf>
    <xf numFmtId="0" fontId="8" fillId="0" borderId="9" xfId="0" quotePrefix="1" applyFont="1" applyFill="1" applyBorder="1" applyAlignment="1" applyProtection="1">
      <alignment horizontal="justify" vertical="center" wrapText="1"/>
      <protection locked="0"/>
    </xf>
    <xf numFmtId="1" fontId="8" fillId="0" borderId="1"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10" fillId="0" borderId="0" xfId="0" applyFont="1" applyFill="1" applyBorder="1" applyAlignment="1">
      <alignment vertical="center"/>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14" fillId="0" borderId="8" xfId="1" applyFill="1" applyBorder="1" applyAlignment="1" applyProtection="1">
      <alignment horizontal="left" vertical="center"/>
      <protection locked="0"/>
    </xf>
    <xf numFmtId="0" fontId="10" fillId="0" borderId="4" xfId="0" applyFont="1" applyFill="1" applyBorder="1" applyAlignment="1">
      <alignment horizontal="left" vertical="top"/>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0" fillId="0" borderId="15" xfId="0" applyFill="1" applyBorder="1" applyAlignment="1"/>
    <xf numFmtId="0" fontId="20" fillId="0" borderId="0" xfId="0" applyFont="1" applyFill="1" applyBorder="1" applyAlignment="1">
      <alignment horizontal="justify" vertical="top" wrapText="1"/>
    </xf>
    <xf numFmtId="0" fontId="10" fillId="0" borderId="14" xfId="0" applyFont="1" applyFill="1" applyBorder="1" applyAlignment="1"/>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10" fillId="0" borderId="20" xfId="0" applyFont="1" applyFill="1" applyBorder="1" applyAlignment="1">
      <alignment horizontal="justify" vertical="center" wrapText="1"/>
    </xf>
    <xf numFmtId="0" fontId="0" fillId="0" borderId="4" xfId="0" applyFill="1" applyBorder="1"/>
    <xf numFmtId="0" fontId="10" fillId="0" borderId="4"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0" borderId="0" xfId="0" applyFill="1" applyBorder="1" applyAlignment="1">
      <alignment horizontal="justify" vertical="top" wrapText="1"/>
    </xf>
    <xf numFmtId="0" fontId="10" fillId="0" borderId="4" xfId="0" applyFont="1" applyFill="1" applyBorder="1" applyAlignment="1">
      <alignment horizontal="left" vertical="center" wrapText="1"/>
    </xf>
    <xf numFmtId="0" fontId="0" fillId="0" borderId="0" xfId="0" applyFill="1" applyBorder="1" applyAlignment="1">
      <alignment horizontal="justify" vertical="center"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4" fillId="0" borderId="0"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1" fillId="0" borderId="2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4" xfId="0" applyFill="1" applyBorder="1" applyAlignment="1">
      <alignment horizontal="center"/>
    </xf>
    <xf numFmtId="0" fontId="8" fillId="0" borderId="39" xfId="0" applyNumberFormat="1" applyFont="1" applyFill="1" applyBorder="1" applyAlignment="1" applyProtection="1">
      <alignment horizontal="center" vertical="center"/>
      <protection locked="0"/>
    </xf>
    <xf numFmtId="0" fontId="8" fillId="0" borderId="40" xfId="0" applyNumberFormat="1" applyFont="1" applyFill="1" applyBorder="1" applyAlignment="1" applyProtection="1">
      <alignment horizontal="center" vertical="center"/>
      <protection locked="0"/>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52"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10" fillId="0" borderId="14" xfId="0" applyFont="1" applyFill="1" applyBorder="1" applyAlignment="1">
      <alignment vertical="center"/>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15" fillId="0" borderId="4" xfId="0"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0" xfId="0"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14" xfId="0" applyFont="1" applyFill="1" applyBorder="1" applyAlignment="1">
      <alignment horizontal="left" vertical="center" wrapText="1"/>
    </xf>
    <xf numFmtId="0" fontId="15" fillId="0" borderId="20"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18" xfId="0" applyFont="1" applyFill="1" applyBorder="1" applyAlignment="1" applyProtection="1">
      <alignment horizontal="center" vertical="top" wrapText="1"/>
      <protection locked="0"/>
    </xf>
    <xf numFmtId="0" fontId="15" fillId="0" borderId="15" xfId="0" applyFont="1" applyFill="1" applyBorder="1" applyAlignment="1" applyProtection="1">
      <alignment horizontal="center" vertical="top" wrapText="1"/>
      <protection locked="0"/>
    </xf>
    <xf numFmtId="0" fontId="15" fillId="0" borderId="0" xfId="0" applyFont="1" applyFill="1" applyBorder="1" applyAlignment="1" applyProtection="1">
      <alignment horizontal="center" vertical="top" wrapText="1"/>
      <protection locked="0"/>
    </xf>
    <xf numFmtId="0" fontId="15" fillId="0" borderId="19" xfId="0" applyFont="1" applyFill="1" applyBorder="1" applyAlignment="1" applyProtection="1">
      <alignment horizontal="center" vertical="top" wrapText="1"/>
      <protection locked="0"/>
    </xf>
    <xf numFmtId="0" fontId="15" fillId="0" borderId="8" xfId="0"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0" fontId="15" fillId="0" borderId="9" xfId="0" applyFont="1" applyFill="1" applyBorder="1" applyAlignment="1" applyProtection="1">
      <alignment horizontal="center" vertical="top" wrapText="1"/>
      <protection locked="0"/>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10" fillId="0" borderId="2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center" vertical="center"/>
    </xf>
    <xf numFmtId="0" fontId="0" fillId="0" borderId="1" xfId="0" applyFill="1" applyBorder="1" applyAlignment="1">
      <alignment horizontal="center" vertical="center"/>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8" fillId="0" borderId="1" xfId="0" applyFont="1" applyFill="1" applyBorder="1" applyAlignment="1" applyProtection="1">
      <alignment horizontal="left" vertical="center" wrapText="1"/>
      <protection locked="0"/>
    </xf>
    <xf numFmtId="0" fontId="1" fillId="0" borderId="0" xfId="0" applyFont="1" applyFill="1" applyBorder="1" applyAlignment="1">
      <alignment horizontal="justify" vertical="top" wrapText="1"/>
    </xf>
    <xf numFmtId="0" fontId="1" fillId="0" borderId="0" xfId="0" applyFont="1" applyFill="1" applyAlignment="1">
      <alignment horizontal="justify" vertical="top"/>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10" fillId="0" borderId="14" xfId="0" applyFont="1" applyFill="1" applyBorder="1" applyAlignment="1">
      <alignment horizontal="left"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15"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38" xfId="0" applyFont="1" applyFill="1" applyBorder="1" applyAlignment="1">
      <alignment horizontal="center" vertical="center"/>
    </xf>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0" fontId="33" fillId="0" borderId="5"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4" fillId="0" borderId="0" xfId="0" applyFont="1" applyFill="1" applyBorder="1" applyAlignment="1">
      <alignment vertical="center"/>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1" fillId="0" borderId="4" xfId="0" applyFont="1" applyFill="1" applyBorder="1" applyAlignment="1">
      <alignment horizontal="left"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4" fontId="63" fillId="0" borderId="1" xfId="0" applyNumberFormat="1" applyFont="1" applyFill="1" applyBorder="1" applyAlignment="1" applyProtection="1">
      <alignment horizontal="right" vertical="center" wrapText="1"/>
      <protection locked="0"/>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1" fontId="8" fillId="0" borderId="0" xfId="0" applyNumberFormat="1" applyFont="1" applyFill="1" applyBorder="1" applyAlignment="1" applyProtection="1">
      <alignment horizontal="center" vertical="center"/>
      <protection locked="0"/>
    </xf>
    <xf numFmtId="0" fontId="6" fillId="0" borderId="5" xfId="0" applyFont="1" applyFill="1" applyBorder="1"/>
    <xf numFmtId="0" fontId="6" fillId="0" borderId="9" xfId="0" applyFont="1" applyFill="1" applyBorder="1"/>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3" fillId="0" borderId="5"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0" xfId="0" applyFont="1" applyFill="1" applyBorder="1" applyAlignment="1">
      <alignment horizontal="left" vertical="top"/>
    </xf>
    <xf numFmtId="0" fontId="10" fillId="0" borderId="4" xfId="0" applyFont="1" applyFill="1" applyBorder="1"/>
    <xf numFmtId="0" fontId="10" fillId="0" borderId="18" xfId="0" applyFont="1" applyFill="1" applyBorder="1"/>
    <xf numFmtId="0" fontId="10" fillId="0" borderId="14" xfId="0" applyFont="1" applyFill="1" applyBorder="1" applyAlignment="1" applyProtection="1">
      <alignment horizontal="left" vertic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7" fillId="0" borderId="0" xfId="0" applyFont="1" applyFill="1" applyBorder="1" applyAlignment="1" applyProtection="1">
      <alignment horizont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4" xfId="0" applyFont="1" applyFill="1" applyBorder="1" applyAlignment="1" applyProtection="1">
      <alignment horizontal="left" vertical="center"/>
    </xf>
    <xf numFmtId="0" fontId="10" fillId="0" borderId="19"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protection locked="0"/>
    </xf>
    <xf numFmtId="0" fontId="16" fillId="0" borderId="0" xfId="0" applyFont="1" applyFill="1" applyBorder="1" applyAlignment="1">
      <alignment horizontal="left" vertical="top" wrapText="1"/>
    </xf>
    <xf numFmtId="49" fontId="10" fillId="0" borderId="1" xfId="0" applyNumberFormat="1" applyFont="1" applyFill="1" applyBorder="1" applyAlignment="1">
      <alignment horizontal="center"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19" xfId="0" applyFont="1" applyFill="1" applyBorder="1" applyAlignment="1">
      <alignment horizontal="center" wrapText="1"/>
    </xf>
    <xf numFmtId="0" fontId="16" fillId="0" borderId="19" xfId="0" applyFont="1" applyFill="1" applyBorder="1" applyAlignment="1" applyProtection="1">
      <alignment horizontal="center"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8" xfId="0" applyFont="1" applyFill="1" applyBorder="1" applyAlignment="1" applyProtection="1">
      <alignment wrapText="1"/>
    </xf>
    <xf numFmtId="0" fontId="31" fillId="0" borderId="43" xfId="0" applyFont="1" applyFill="1" applyBorder="1" applyAlignment="1" applyProtection="1">
      <alignment horizontal="left" wrapText="1"/>
    </xf>
    <xf numFmtId="0" fontId="31" fillId="0" borderId="46" xfId="0" applyFont="1" applyFill="1" applyBorder="1" applyAlignment="1" applyProtection="1">
      <alignment horizontal="left" wrapText="1"/>
    </xf>
    <xf numFmtId="0" fontId="20" fillId="0" borderId="43" xfId="0" applyFont="1" applyFill="1" applyBorder="1" applyAlignment="1">
      <alignment horizontal="left" wrapText="1"/>
    </xf>
    <xf numFmtId="0" fontId="20" fillId="0" borderId="46" xfId="0" applyFont="1" applyFill="1" applyBorder="1" applyAlignment="1">
      <alignment horizontal="left" wrapText="1"/>
    </xf>
    <xf numFmtId="0" fontId="20" fillId="0" borderId="26" xfId="0" applyFont="1" applyFill="1" applyBorder="1" applyAlignment="1">
      <alignment horizontal="left" wrapText="1"/>
    </xf>
    <xf numFmtId="0" fontId="31" fillId="0" borderId="43" xfId="0" applyFont="1" applyFill="1" applyBorder="1" applyAlignment="1">
      <alignment horizontal="left" wrapText="1"/>
    </xf>
    <xf numFmtId="0" fontId="31" fillId="0" borderId="46" xfId="0" applyFont="1" applyFill="1" applyBorder="1" applyAlignment="1">
      <alignment horizontal="left" wrapText="1"/>
    </xf>
    <xf numFmtId="0" fontId="31" fillId="0" borderId="26" xfId="0" applyFont="1" applyFill="1" applyBorder="1" applyAlignment="1">
      <alignment horizontal="left" wrapText="1"/>
    </xf>
    <xf numFmtId="0" fontId="37" fillId="0" borderId="43" xfId="0" applyFont="1" applyFill="1" applyBorder="1" applyAlignment="1" applyProtection="1">
      <alignment horizontal="center" wrapText="1"/>
    </xf>
    <xf numFmtId="0" fontId="37" fillId="0" borderId="46"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3" xfId="0" applyFont="1" applyFill="1" applyBorder="1" applyAlignment="1" applyProtection="1">
      <alignment wrapText="1"/>
    </xf>
    <xf numFmtId="0" fontId="20" fillId="0" borderId="46" xfId="0" applyFont="1" applyFill="1" applyBorder="1" applyAlignment="1" applyProtection="1">
      <alignment wrapText="1"/>
    </xf>
    <xf numFmtId="0" fontId="20" fillId="0" borderId="26" xfId="0" applyFont="1" applyFill="1" applyBorder="1" applyAlignment="1" applyProtection="1">
      <alignment wrapText="1"/>
    </xf>
    <xf numFmtId="0" fontId="31" fillId="0" borderId="43" xfId="0" applyFont="1" applyFill="1" applyBorder="1" applyAlignment="1">
      <alignment wrapText="1"/>
    </xf>
    <xf numFmtId="0" fontId="31" fillId="0" borderId="46" xfId="0" applyFont="1" applyFill="1" applyBorder="1" applyAlignment="1">
      <alignment wrapText="1"/>
    </xf>
    <xf numFmtId="0" fontId="31" fillId="0" borderId="24" xfId="0" applyFont="1" applyFill="1" applyBorder="1" applyAlignment="1">
      <alignment wrapText="1"/>
    </xf>
    <xf numFmtId="0" fontId="31" fillId="0" borderId="47" xfId="0" applyFont="1" applyFill="1" applyBorder="1" applyAlignment="1">
      <alignment wrapText="1"/>
    </xf>
    <xf numFmtId="0" fontId="41" fillId="0" borderId="43" xfId="0" applyFont="1" applyFill="1" applyBorder="1" applyAlignment="1" applyProtection="1">
      <alignment wrapText="1"/>
      <protection locked="0"/>
    </xf>
    <xf numFmtId="0" fontId="41" fillId="0" borderId="46"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3" xfId="0" applyFont="1" applyFill="1" applyBorder="1" applyAlignment="1">
      <alignment wrapText="1"/>
    </xf>
    <xf numFmtId="0" fontId="20" fillId="0" borderId="46" xfId="0" applyFont="1" applyFill="1" applyBorder="1" applyAlignment="1">
      <alignment wrapText="1"/>
    </xf>
    <xf numFmtId="0" fontId="20" fillId="0" borderId="26" xfId="0" applyFont="1" applyFill="1" applyBorder="1" applyAlignment="1">
      <alignment wrapText="1"/>
    </xf>
    <xf numFmtId="0" fontId="31" fillId="0" borderId="43" xfId="0" applyFont="1" applyFill="1" applyBorder="1" applyAlignment="1">
      <alignment horizontal="center" wrapText="1"/>
    </xf>
    <xf numFmtId="0" fontId="31" fillId="0" borderId="46" xfId="0" applyFont="1" applyFill="1" applyBorder="1" applyAlignment="1">
      <alignment horizontal="center" wrapText="1"/>
    </xf>
    <xf numFmtId="0" fontId="31" fillId="0" borderId="47" xfId="0" applyFont="1" applyFill="1" applyBorder="1" applyAlignment="1">
      <alignment horizontal="center" wrapText="1"/>
    </xf>
    <xf numFmtId="0" fontId="31" fillId="0" borderId="41" xfId="0" applyFont="1" applyFill="1" applyBorder="1" applyAlignment="1">
      <alignment horizontal="center" wrapText="1"/>
    </xf>
    <xf numFmtId="0" fontId="20" fillId="0" borderId="6" xfId="0" applyFont="1" applyFill="1" applyBorder="1" applyAlignment="1">
      <alignment horizontal="center" wrapText="1"/>
    </xf>
    <xf numFmtId="0" fontId="4" fillId="0" borderId="24" xfId="0" applyFont="1" applyFill="1" applyBorder="1" applyAlignment="1">
      <alignment wrapText="1"/>
    </xf>
    <xf numFmtId="0" fontId="31" fillId="0" borderId="7" xfId="0" applyFont="1" applyFill="1" applyBorder="1" applyAlignment="1">
      <alignment horizontal="center" wrapText="1"/>
    </xf>
    <xf numFmtId="0" fontId="31" fillId="0" borderId="42" xfId="0" applyFont="1" applyFill="1" applyBorder="1" applyAlignment="1">
      <alignment horizontal="center" wrapText="1"/>
    </xf>
    <xf numFmtId="0" fontId="31" fillId="0" borderId="41"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4" xfId="0" applyFont="1" applyFill="1" applyBorder="1" applyAlignment="1">
      <alignment horizontal="center" wrapText="1"/>
    </xf>
    <xf numFmtId="0" fontId="31" fillId="0" borderId="45" xfId="0" applyFont="1" applyFill="1" applyBorder="1" applyAlignment="1">
      <alignment horizontal="center" wrapText="1"/>
    </xf>
    <xf numFmtId="0" fontId="3" fillId="0" borderId="15" xfId="2" applyFont="1" applyFill="1" applyBorder="1" applyAlignment="1">
      <alignment horizontal="justify" vertical="center" wrapText="1"/>
    </xf>
    <xf numFmtId="0" fontId="3" fillId="0" borderId="0" xfId="2" applyFont="1" applyFill="1" applyBorder="1" applyAlignment="1">
      <alignment horizontal="justify" vertical="center" wrapText="1"/>
    </xf>
    <xf numFmtId="0" fontId="3" fillId="0" borderId="8" xfId="2" applyFont="1" applyFill="1" applyBorder="1" applyAlignment="1">
      <alignment horizontal="justify" vertical="center" wrapText="1"/>
    </xf>
    <xf numFmtId="0" fontId="3" fillId="0" borderId="5" xfId="2" applyFont="1" applyFill="1" applyBorder="1" applyAlignment="1">
      <alignment horizontal="justify" vertic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1" fillId="0" borderId="19"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10" fillId="0" borderId="0" xfId="0" applyFont="1" applyBorder="1" applyAlignment="1">
      <alignment horizontal="center"/>
    </xf>
    <xf numFmtId="0" fontId="28" fillId="0" borderId="0" xfId="0" applyFont="1" applyBorder="1" applyAlignment="1">
      <alignment horizontal="center" vertical="top" wrapText="1"/>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3"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3"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4" xfId="0" applyFont="1" applyFill="1" applyBorder="1" applyAlignment="1">
      <alignment horizontal="right" wrapText="1"/>
    </xf>
    <xf numFmtId="0" fontId="6" fillId="0" borderId="49" xfId="0" applyFont="1" applyFill="1" applyBorder="1" applyAlignment="1">
      <alignment horizontal="right" wrapText="1"/>
    </xf>
    <xf numFmtId="0" fontId="6" fillId="0" borderId="50"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27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279"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280"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topLeftCell="B1" zoomScaleNormal="100" zoomScaleSheetLayoutView="100" workbookViewId="0">
      <selection activeCell="AB36" sqref="AB36:AK36"/>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61"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61"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61"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6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6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6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v>0</v>
      </c>
      <c r="Q17" s="690">
        <v>6</v>
      </c>
      <c r="R17" s="690">
        <v>2</v>
      </c>
      <c r="S17" s="690">
        <v>7</v>
      </c>
      <c r="T17" s="690">
        <v>4</v>
      </c>
      <c r="U17" s="690">
        <v>8</v>
      </c>
      <c r="V17" s="690">
        <v>3</v>
      </c>
      <c r="W17" s="690">
        <v>0</v>
      </c>
      <c r="X17" s="690">
        <v>6</v>
      </c>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7"/>
      <c r="R21" s="1048"/>
      <c r="S21" s="1048"/>
      <c r="T21" s="1048"/>
      <c r="U21" s="1048"/>
      <c r="V21" s="1048"/>
      <c r="W21" s="1048"/>
      <c r="X21" s="155" t="s">
        <v>462</v>
      </c>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t="s">
        <v>464</v>
      </c>
      <c r="D32" s="665"/>
      <c r="E32" s="665"/>
      <c r="F32" s="665"/>
      <c r="G32" s="665"/>
      <c r="H32" s="665"/>
      <c r="I32" s="665"/>
      <c r="J32" s="665"/>
      <c r="K32" s="665"/>
      <c r="L32" s="665"/>
      <c r="M32" s="665"/>
      <c r="N32" s="665"/>
      <c r="O32" s="666"/>
      <c r="P32" s="664" t="s">
        <v>465</v>
      </c>
      <c r="Q32" s="665"/>
      <c r="R32" s="665"/>
      <c r="S32" s="665"/>
      <c r="T32" s="665"/>
      <c r="U32" s="665"/>
      <c r="V32" s="665"/>
      <c r="W32" s="665"/>
      <c r="X32" s="665"/>
      <c r="Y32" s="665"/>
      <c r="Z32" s="666"/>
      <c r="AA32" s="664" t="s">
        <v>466</v>
      </c>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t="s">
        <v>472</v>
      </c>
      <c r="D34" s="665"/>
      <c r="E34" s="665"/>
      <c r="F34" s="665"/>
      <c r="G34" s="665"/>
      <c r="H34" s="665"/>
      <c r="I34" s="665"/>
      <c r="J34" s="665"/>
      <c r="K34" s="665"/>
      <c r="L34" s="665"/>
      <c r="M34" s="665"/>
      <c r="N34" s="665"/>
      <c r="O34" s="666"/>
      <c r="P34" s="664">
        <v>81</v>
      </c>
      <c r="Q34" s="665"/>
      <c r="R34" s="665"/>
      <c r="S34" s="665"/>
      <c r="T34" s="665"/>
      <c r="U34" s="666"/>
      <c r="V34" s="664" t="s">
        <v>472</v>
      </c>
      <c r="W34" s="665"/>
      <c r="X34" s="665"/>
      <c r="Y34" s="665"/>
      <c r="Z34" s="666"/>
      <c r="AA34" s="664" t="s">
        <v>467</v>
      </c>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t="s">
        <v>468</v>
      </c>
      <c r="D36" s="665"/>
      <c r="E36" s="665"/>
      <c r="F36" s="665"/>
      <c r="G36" s="666"/>
      <c r="H36" s="664" t="s">
        <v>467</v>
      </c>
      <c r="I36" s="665"/>
      <c r="J36" s="665"/>
      <c r="K36" s="665"/>
      <c r="L36" s="665"/>
      <c r="M36" s="665"/>
      <c r="N36" s="665"/>
      <c r="O36" s="665"/>
      <c r="P36" s="665"/>
      <c r="Q36" s="666"/>
      <c r="R36" s="664" t="s">
        <v>469</v>
      </c>
      <c r="S36" s="665"/>
      <c r="T36" s="665"/>
      <c r="U36" s="665"/>
      <c r="V36" s="665"/>
      <c r="W36" s="665"/>
      <c r="X36" s="665"/>
      <c r="Y36" s="665"/>
      <c r="Z36" s="665"/>
      <c r="AA36" s="666"/>
      <c r="AB36" s="664" t="s">
        <v>472</v>
      </c>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470</v>
      </c>
      <c r="D38" s="665"/>
      <c r="E38" s="665"/>
      <c r="F38" s="665"/>
      <c r="G38" s="665"/>
      <c r="H38" s="665"/>
      <c r="I38" s="665"/>
      <c r="J38" s="665"/>
      <c r="K38" s="665"/>
      <c r="L38" s="665"/>
      <c r="M38" s="665"/>
      <c r="N38" s="665"/>
      <c r="O38" s="665"/>
      <c r="P38" s="665"/>
      <c r="Q38" s="665"/>
      <c r="R38" s="665"/>
      <c r="S38" s="666"/>
      <c r="T38" s="704" t="s">
        <v>471</v>
      </c>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v>8</v>
      </c>
      <c r="AB43" s="1029">
        <v>9</v>
      </c>
      <c r="AC43" s="1029">
        <v>8</v>
      </c>
      <c r="AD43" s="1029"/>
      <c r="AE43" s="1029"/>
      <c r="AF43" s="1029"/>
      <c r="AG43" s="102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v>6</v>
      </c>
      <c r="AB47" s="1029">
        <v>3</v>
      </c>
      <c r="AC47" s="1029">
        <v>7</v>
      </c>
      <c r="AD47" s="1029">
        <v>2</v>
      </c>
      <c r="AE47" s="1029">
        <v>1</v>
      </c>
      <c r="AF47" s="1029"/>
      <c r="AG47" s="102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61"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61"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61"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61"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61"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61"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1: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1: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1: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1: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1: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1:61"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1:61"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1:61"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1:61" ht="3.9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1:61"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1:61"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1:61"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9"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9"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9"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9"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9"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9"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9"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9"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9"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9"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9"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9"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45"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45"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45"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45"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45"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45"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45"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45"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45"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45"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45"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45"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45"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45"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45"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9"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9"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9"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9"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9"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9"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9"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9"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9"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9"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9"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9"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9"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9"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9"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9"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9"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9"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9"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9"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9"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9"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9"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9"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9"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9"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9"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9"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9"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9"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9"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9"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9"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9"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9"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9"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9"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9"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9"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9"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9"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9"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9"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9"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9"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9"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9"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9"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9"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9"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9"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9"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9"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9"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9"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9"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9"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9"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9"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9"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9"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9"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9"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9"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9"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9"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9"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9"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256"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256"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256"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256"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256"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2:256"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25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256"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256"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256"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256"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256"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256"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256"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256"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256"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256"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256"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256"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256"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256"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256"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256"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256"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256"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hidden="1" customHeight="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hidden="1" customHeight="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9"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9"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9"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9"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9"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9"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9"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9"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9"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9"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9"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9"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9"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9"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9"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1:39"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1:39"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1:39"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1:39"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1:39"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1:39"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1:39"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1:39"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1:39" ht="6" hidden="1" customHeight="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1:39"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1:39"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1:39"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1:39"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1:39"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1:39"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9"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9"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9"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9"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9"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9"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phoneticPr fontId="2" type="noConversion"/>
  <dataValidations xWindow="424" yWindow="362"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1" right="0.19685039370078741" top="0.19685039370078741" bottom="0.78740157480314965" header="0.51181102362204722" footer="0.51181102362204722"/>
  <pageSetup paperSize="9" scale="94" orientation="portrait" verticalDpi="1200" r:id="rId1"/>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topLeftCell="A4" zoomScaleNormal="100" zoomScaleSheetLayoutView="100" workbookViewId="0">
      <selection activeCell="E15" sqref="E15"/>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34" zoomScaleNormal="100" zoomScaleSheetLayoutView="100" workbookViewId="0">
      <selection activeCell="H43" sqref="H43:AH46"/>
    </sheetView>
  </sheetViews>
  <sheetFormatPr defaultColWidth="2.7109375" defaultRowHeight="12.75"/>
  <cols>
    <col min="1" max="1" width="3.85546875" style="508" customWidth="1"/>
    <col min="2" max="19" width="2.7109375" style="508" customWidth="1"/>
    <col min="20" max="20" width="1.140625" style="508" customWidth="1"/>
    <col min="21" max="21" width="1.42578125" style="508" customWidth="1"/>
    <col min="22" max="22" width="2.7109375" style="508" customWidth="1"/>
    <col min="23" max="23" width="0.7109375" style="508" customWidth="1"/>
    <col min="24" max="34" width="2.7109375" style="508" customWidth="1"/>
    <col min="35" max="35" width="4.5703125" style="508" customWidth="1"/>
    <col min="36" max="16384" width="2.7109375" style="508"/>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topLeftCell="A19"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c r="A5" s="7"/>
      <c r="B5" s="1025"/>
      <c r="C5" s="1025"/>
      <c r="D5" s="532">
        <v>0</v>
      </c>
      <c r="E5" s="532">
        <v>1</v>
      </c>
      <c r="F5" s="532">
        <v>2</v>
      </c>
      <c r="G5" s="532">
        <v>3</v>
      </c>
      <c r="H5" s="532">
        <v>4</v>
      </c>
      <c r="I5" s="532">
        <v>5</v>
      </c>
      <c r="J5" s="532">
        <v>6</v>
      </c>
      <c r="K5" s="532">
        <v>7</v>
      </c>
      <c r="M5" s="13"/>
      <c r="N5" s="13"/>
      <c r="O5" s="13"/>
    </row>
    <row r="6" spans="1:1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c r="A8" s="7"/>
      <c r="B8" s="1216" t="s">
        <v>143</v>
      </c>
      <c r="C8" s="1216"/>
      <c r="D8" s="534">
        <f t="shared" ref="D8:K8" si="0">D6*D7</f>
        <v>0</v>
      </c>
      <c r="E8" s="534">
        <f t="shared" si="0"/>
        <v>0</v>
      </c>
      <c r="F8" s="534">
        <f t="shared" si="0"/>
        <v>0</v>
      </c>
      <c r="G8" s="534">
        <f t="shared" si="0"/>
        <v>0</v>
      </c>
      <c r="H8" s="534">
        <f t="shared" si="0"/>
        <v>0</v>
      </c>
      <c r="I8" s="534">
        <f t="shared" si="0"/>
        <v>0</v>
      </c>
      <c r="J8" s="534">
        <f t="shared" si="0"/>
        <v>0</v>
      </c>
      <c r="K8" s="534">
        <f t="shared" si="0"/>
        <v>0</v>
      </c>
      <c r="M8" s="13"/>
      <c r="N8" s="13"/>
      <c r="O8" s="13"/>
    </row>
    <row r="9" spans="1:15">
      <c r="A9" s="7"/>
      <c r="B9" s="1218" t="s">
        <v>144</v>
      </c>
      <c r="C9" s="1218"/>
      <c r="D9" s="533"/>
      <c r="E9" s="533"/>
      <c r="F9" s="533"/>
      <c r="G9" s="533"/>
      <c r="H9" s="533"/>
      <c r="I9" s="533"/>
      <c r="J9" s="533"/>
      <c r="K9" s="533"/>
      <c r="M9" s="13"/>
      <c r="N9" s="13"/>
      <c r="O9" s="13"/>
    </row>
    <row r="10" spans="1:15">
      <c r="A10" s="7"/>
      <c r="B10" s="1218" t="s">
        <v>145</v>
      </c>
      <c r="C10" s="1218"/>
      <c r="D10" s="533"/>
      <c r="E10" s="533"/>
      <c r="F10" s="533"/>
      <c r="G10" s="533"/>
      <c r="H10" s="533"/>
      <c r="I10" s="533"/>
      <c r="J10" s="533"/>
      <c r="K10" s="533"/>
      <c r="M10" s="13"/>
      <c r="N10" s="13"/>
      <c r="O10" s="13"/>
    </row>
    <row r="11" spans="1:15">
      <c r="A11" s="7"/>
      <c r="B11" s="1218" t="s">
        <v>146</v>
      </c>
      <c r="C11" s="1218"/>
      <c r="D11" s="533"/>
      <c r="E11" s="533"/>
      <c r="F11" s="533"/>
      <c r="G11" s="533"/>
      <c r="H11" s="533"/>
      <c r="I11" s="533"/>
      <c r="J11" s="533"/>
      <c r="K11" s="533"/>
      <c r="M11" s="13"/>
      <c r="N11" s="13"/>
      <c r="O11" s="13"/>
    </row>
    <row r="12" spans="1:15">
      <c r="A12" s="7"/>
      <c r="B12" s="1218" t="s">
        <v>147</v>
      </c>
      <c r="C12" s="1218"/>
      <c r="D12" s="533"/>
      <c r="E12" s="533"/>
      <c r="F12" s="533"/>
      <c r="G12" s="533"/>
      <c r="H12" s="533"/>
      <c r="I12" s="533"/>
      <c r="J12" s="533"/>
      <c r="K12" s="533"/>
      <c r="M12" s="13"/>
      <c r="N12" s="13"/>
      <c r="O12" s="13"/>
    </row>
    <row r="13" spans="1:15">
      <c r="A13" s="7"/>
      <c r="B13" s="1218" t="s">
        <v>148</v>
      </c>
      <c r="C13" s="1218"/>
      <c r="D13" s="533"/>
      <c r="E13" s="533"/>
      <c r="F13" s="533"/>
      <c r="G13" s="533"/>
      <c r="H13" s="533"/>
      <c r="I13" s="533"/>
      <c r="J13" s="533"/>
      <c r="K13" s="533"/>
      <c r="M13" s="13"/>
      <c r="N13" s="13"/>
      <c r="O13" s="13"/>
    </row>
    <row r="14" spans="1:1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c r="A16" s="7"/>
      <c r="B16" s="1216" t="s">
        <v>151</v>
      </c>
      <c r="C16" s="1216"/>
      <c r="D16" s="534">
        <f t="shared" ref="D16:K16" si="1">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c r="A17" s="7"/>
      <c r="B17" s="1216" t="s">
        <v>152</v>
      </c>
      <c r="C17" s="1216"/>
      <c r="D17" s="534">
        <f t="shared" ref="D17:K17" si="2">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c r="A18" s="7"/>
      <c r="B18" s="1216" t="s">
        <v>153</v>
      </c>
      <c r="C18" s="1216"/>
      <c r="D18" s="533"/>
      <c r="E18" s="533"/>
      <c r="F18" s="533"/>
      <c r="G18" s="533"/>
      <c r="H18" s="533"/>
      <c r="I18" s="533"/>
      <c r="J18" s="533"/>
      <c r="K18" s="533"/>
      <c r="M18" s="13"/>
      <c r="N18" s="13"/>
      <c r="O18" s="13"/>
    </row>
    <row r="19" spans="1:15">
      <c r="A19" s="7"/>
      <c r="B19" s="1216" t="s">
        <v>154</v>
      </c>
      <c r="C19" s="1216"/>
      <c r="D19" s="533"/>
      <c r="E19" s="536"/>
      <c r="F19" s="536"/>
      <c r="G19" s="536"/>
      <c r="H19" s="536"/>
      <c r="I19" s="536"/>
      <c r="J19" s="536"/>
      <c r="K19" s="536"/>
      <c r="M19" s="13"/>
      <c r="N19" s="13"/>
      <c r="O19" s="13"/>
    </row>
    <row r="20" spans="1:15">
      <c r="A20" s="7"/>
      <c r="B20" s="1216" t="s">
        <v>155</v>
      </c>
      <c r="C20" s="1216"/>
      <c r="D20" s="537">
        <f t="shared" ref="D20:K20" si="3">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c r="A24" s="7"/>
      <c r="B24" s="1211" t="s">
        <v>182</v>
      </c>
      <c r="C24" s="1212"/>
      <c r="D24" s="1212"/>
      <c r="E24" s="1212"/>
      <c r="F24" s="1212"/>
      <c r="G24" s="1212"/>
      <c r="H24" s="1212"/>
      <c r="I24" s="1212"/>
      <c r="J24" s="1212"/>
      <c r="K24" s="1213"/>
      <c r="M24" s="13"/>
      <c r="N24" s="13"/>
      <c r="O24" s="13"/>
    </row>
    <row r="25" spans="1:1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c r="A28" s="7"/>
      <c r="B28" s="1220" t="s">
        <v>174</v>
      </c>
      <c r="C28" s="1220"/>
      <c r="D28" s="539">
        <f t="shared" ref="D28:K28" si="4">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c r="A29" s="7"/>
      <c r="B29" s="1220" t="s">
        <v>175</v>
      </c>
      <c r="C29" s="1220"/>
      <c r="D29" s="539">
        <f t="shared" ref="D29:K29" si="5">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c r="A30" s="7"/>
      <c r="B30" s="1220" t="s">
        <v>176</v>
      </c>
      <c r="C30" s="1220"/>
      <c r="D30" s="539">
        <f t="shared" ref="D30:K30" si="6">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c r="A31" s="7"/>
      <c r="B31" s="1220" t="s">
        <v>172</v>
      </c>
      <c r="C31" s="1220"/>
      <c r="D31" s="539">
        <f t="shared" ref="D31:K31" si="7">(D28+D29)-D30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c r="A32" s="7"/>
      <c r="B32" s="1220" t="s">
        <v>173</v>
      </c>
      <c r="C32" s="1220"/>
      <c r="D32" s="540"/>
      <c r="E32" s="541"/>
      <c r="F32" s="541"/>
      <c r="G32" s="541"/>
      <c r="H32" s="541"/>
      <c r="I32" s="541"/>
      <c r="J32" s="541"/>
      <c r="K32" s="542">
        <f>K31/K33</f>
        <v>0</v>
      </c>
      <c r="M32" s="13"/>
      <c r="N32" s="13"/>
      <c r="O32" s="13"/>
    </row>
    <row r="33" spans="1:15">
      <c r="A33" s="7"/>
      <c r="B33" s="1220" t="s">
        <v>168</v>
      </c>
      <c r="C33" s="1220"/>
      <c r="D33" s="543">
        <v>1</v>
      </c>
      <c r="E33" s="544">
        <f>1/(1+D43)</f>
        <v>0.94759783947692611</v>
      </c>
      <c r="F33" s="544">
        <f>E33*E33</f>
        <v>0.89794166538133824</v>
      </c>
      <c r="G33" s="544">
        <f>E33*F33</f>
        <v>0.85088758209166904</v>
      </c>
      <c r="H33" s="544">
        <f>E33*G33</f>
        <v>0.80629923442781115</v>
      </c>
      <c r="I33" s="544">
        <f>E33*H33</f>
        <v>0.76404741251569341</v>
      </c>
      <c r="J33" s="544">
        <f>E33*I33</f>
        <v>0.72400967735780675</v>
      </c>
      <c r="K33" s="544">
        <f>E33*J33</f>
        <v>0.68607000602464407</v>
      </c>
      <c r="M33" s="13"/>
      <c r="N33" s="13"/>
      <c r="O33" s="13"/>
    </row>
    <row r="34" spans="1:15">
      <c r="A34" s="7"/>
      <c r="B34" s="1220" t="s">
        <v>169</v>
      </c>
      <c r="C34" s="1220"/>
      <c r="D34" s="545">
        <f t="shared" ref="D34:K34" si="8">(D31+D32)*D33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t="str">
        <f>IF((SUM(D30:K30))=0,"",K35/(SUM(D30:K30)))</f>
        <v/>
      </c>
      <c r="M36" s="13"/>
      <c r="N36" s="13"/>
      <c r="O36" s="13"/>
    </row>
    <row r="37" spans="1:15" ht="3.75" customHeight="1">
      <c r="B37" s="14"/>
      <c r="M37" s="13"/>
      <c r="N37" s="13"/>
      <c r="O37" s="13"/>
    </row>
    <row r="38" spans="1:15" ht="10.5" customHeight="1">
      <c r="B38" s="101" t="s">
        <v>158</v>
      </c>
      <c r="C38" s="1214" t="s">
        <v>179</v>
      </c>
      <c r="D38" s="1214"/>
      <c r="E38" s="1214"/>
      <c r="K38" s="19"/>
      <c r="M38" s="13"/>
      <c r="N38" s="13"/>
      <c r="O38" s="13"/>
    </row>
    <row r="39" spans="1:15" ht="10.5" customHeight="1">
      <c r="B39" s="103" t="s">
        <v>159</v>
      </c>
      <c r="C39" s="21" t="s">
        <v>160</v>
      </c>
      <c r="D39" s="21"/>
      <c r="H39" s="1215" t="s">
        <v>157</v>
      </c>
      <c r="I39" s="1226"/>
      <c r="J39" s="1227"/>
      <c r="K39" s="1228"/>
      <c r="M39" s="13"/>
      <c r="N39" s="13"/>
      <c r="O39" s="13"/>
    </row>
    <row r="40" spans="1:15" ht="10.5" customHeight="1">
      <c r="B40" s="11"/>
      <c r="C40" s="1117" t="s">
        <v>396</v>
      </c>
      <c r="D40" s="1117"/>
      <c r="E40" s="1117"/>
      <c r="H40" s="1215"/>
      <c r="I40" s="1229"/>
      <c r="J40" s="1230"/>
      <c r="K40" s="1231"/>
      <c r="M40" s="13"/>
      <c r="N40" s="13"/>
      <c r="O40" s="13"/>
    </row>
    <row r="41" spans="1:15" ht="10.5" customHeight="1">
      <c r="B41" s="9"/>
      <c r="C41" s="11" t="s">
        <v>188</v>
      </c>
      <c r="D41" s="11"/>
      <c r="E41" s="12"/>
      <c r="F41" s="12"/>
      <c r="G41" s="12"/>
      <c r="H41" s="23"/>
      <c r="I41" s="23"/>
      <c r="J41" s="23"/>
      <c r="K41" s="62"/>
      <c r="L41" s="17"/>
      <c r="M41" s="13"/>
      <c r="N41" s="13"/>
      <c r="O41" s="13"/>
    </row>
    <row r="42" spans="1:15" ht="10.5" customHeight="1">
      <c r="B42" s="11"/>
      <c r="C42" s="11" t="s">
        <v>161</v>
      </c>
      <c r="D42" s="11"/>
      <c r="E42" s="12"/>
      <c r="F42" s="12"/>
      <c r="G42" s="27" t="s">
        <v>138</v>
      </c>
      <c r="H42" s="1234" t="s">
        <v>307</v>
      </c>
      <c r="I42" s="1234"/>
      <c r="J42" s="1234"/>
      <c r="K42" s="1234"/>
      <c r="L42" s="17"/>
      <c r="M42" s="13"/>
      <c r="N42" s="13"/>
      <c r="O42" s="13"/>
    </row>
    <row r="43" spans="1:15" ht="10.5" customHeight="1">
      <c r="B43" s="101" t="s">
        <v>162</v>
      </c>
      <c r="C43" s="15" t="s">
        <v>397</v>
      </c>
      <c r="D43" s="47">
        <v>5.5300000000000002E-2</v>
      </c>
      <c r="E43" s="20"/>
      <c r="F43" s="20"/>
      <c r="G43" s="26" t="s">
        <v>137</v>
      </c>
      <c r="H43" s="1235" t="s">
        <v>282</v>
      </c>
      <c r="I43" s="1235"/>
      <c r="J43" s="1235"/>
      <c r="K43" s="1235"/>
      <c r="L43" s="17"/>
      <c r="M43" s="13"/>
      <c r="N43" s="13"/>
      <c r="O43" s="13"/>
    </row>
    <row r="44" spans="1:15" ht="22.5">
      <c r="B44" s="101" t="s">
        <v>163</v>
      </c>
      <c r="C44" s="22" t="s">
        <v>180</v>
      </c>
      <c r="D44" s="22"/>
      <c r="E44" s="22"/>
      <c r="F44" s="22"/>
      <c r="G44" s="22"/>
      <c r="H44" s="1235"/>
      <c r="I44" s="1235"/>
      <c r="J44" s="1235"/>
      <c r="K44" s="1235"/>
      <c r="L44" s="18"/>
      <c r="M44" s="13"/>
      <c r="N44" s="13"/>
      <c r="O44" s="13"/>
    </row>
    <row r="45" spans="1: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E13" sqref="E13"/>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6" zoomScaleNormal="100" zoomScaleSheetLayoutView="100" workbookViewId="0">
      <selection activeCell="C34" sqref="C34:AK37"/>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43">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43">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43">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43" s="1" customFormat="1">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43" s="1" customFormat="1">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43">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43"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43">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43">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43">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43">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43">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43">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43">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Normal="100" zoomScaleSheetLayoutView="100" workbookViewId="0">
      <selection activeCell="C44" sqref="C44:P47"/>
    </sheetView>
  </sheetViews>
  <sheetFormatPr defaultRowHeight="12.75"/>
  <cols>
    <col min="1" max="1" width="1.5703125" style="105" customWidth="1"/>
    <col min="2" max="3" width="1.7109375" style="105" customWidth="1"/>
    <col min="4" max="4" width="1.5703125" style="105" customWidth="1"/>
    <col min="5" max="5" width="1.85546875" style="105" customWidth="1"/>
    <col min="6" max="6" width="2.42578125" style="105" customWidth="1"/>
    <col min="7" max="7" width="2.85546875" style="105" customWidth="1"/>
    <col min="8" max="8" width="2.140625" style="105" customWidth="1"/>
    <col min="9" max="9" width="1.85546875" style="105" customWidth="1"/>
    <col min="10" max="11" width="1.7109375" style="105" customWidth="1"/>
    <col min="12" max="12" width="1.85546875" style="105" customWidth="1"/>
    <col min="13" max="13" width="2.140625" style="105" customWidth="1"/>
    <col min="14" max="14" width="2.28515625" style="105" customWidth="1"/>
    <col min="15" max="15" width="2.140625" style="105" customWidth="1"/>
    <col min="16" max="20" width="2.42578125" style="105" customWidth="1"/>
    <col min="21" max="21" width="2.5703125" style="105" customWidth="1"/>
    <col min="22" max="23" width="2.42578125" style="105" customWidth="1"/>
    <col min="24" max="24" width="2.28515625" style="105" customWidth="1"/>
    <col min="25" max="25" width="2.140625" style="105" customWidth="1"/>
    <col min="26" max="26" width="2.7109375" style="105" customWidth="1"/>
    <col min="27" max="27" width="2.5703125" style="105" customWidth="1"/>
    <col min="28" max="28" width="2.42578125" style="105" customWidth="1"/>
    <col min="29" max="29" width="2.28515625" style="105" customWidth="1"/>
    <col min="30" max="33" width="2.42578125" style="105" customWidth="1"/>
    <col min="34" max="34" width="2.140625" style="105" customWidth="1"/>
    <col min="35" max="35" width="2.85546875" style="105" customWidth="1"/>
    <col min="36" max="37" width="2.42578125" style="105" customWidth="1"/>
    <col min="38" max="38" width="2.7109375" style="105" customWidth="1"/>
    <col min="39" max="39" width="8.7109375" style="105" customWidth="1"/>
    <col min="40" max="16384" width="9.140625" style="105"/>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honeticPr fontId="6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oddFooter xml:space="preserve">&amp;LPROW_413_313/3/z&amp;R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11. Oświadczenie kwalifik.</vt:lpstr>
      <vt:lpstr>12. Obliczenie NPV</vt:lpstr>
      <vt:lpstr>14. Opis zadań</vt:lpstr>
      <vt:lpstr>16. Oświadczenie wł. nieruchom.</vt:lpstr>
      <vt:lpstr>19. Zapytanie ofertowe</vt:lpstr>
      <vt:lpstr>'12. Obliczenie NPV'!Obszar_wydruku</vt:lpstr>
      <vt:lpstr>'14. Opis zadań'!Obszar_wydruku</vt:lpstr>
      <vt:lpstr>'16. Oświadczenie wł. nieruchom.'!Obszar_wydruku</vt:lpstr>
      <vt:lpstr>'19.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LGD</cp:lastModifiedBy>
  <cp:lastPrinted>2012-02-10T08:41:44Z</cp:lastPrinted>
  <dcterms:created xsi:type="dcterms:W3CDTF">2006-05-09T07:42:56Z</dcterms:created>
  <dcterms:modified xsi:type="dcterms:W3CDTF">2012-02-10T08:42:38Z</dcterms:modified>
</cp:coreProperties>
</file>